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KB BARU" sheetId="1" r:id="rId1"/>
    <sheet name="KB AKTIF" sheetId="2" r:id="rId2"/>
    <sheet name="Sheet3" sheetId="3" r:id="rId3"/>
  </sheets>
  <definedNames>
    <definedName name="_xlnm.Print_Area" localSheetId="1">'KB AKTIF'!$A$1:$R$39</definedName>
    <definedName name="_xlnm.Print_Area" localSheetId="0">'KB BARU'!$A$1:$R$39</definedName>
  </definedNames>
  <calcPr calcId="125725"/>
</workbook>
</file>

<file path=xl/calcChain.xml><?xml version="1.0" encoding="utf-8"?>
<calcChain xmlns="http://schemas.openxmlformats.org/spreadsheetml/2006/main">
  <c r="O18" i="2"/>
  <c r="N18"/>
  <c r="M18"/>
  <c r="L18"/>
  <c r="K18"/>
  <c r="J18"/>
  <c r="I18"/>
  <c r="H18"/>
  <c r="G18"/>
  <c r="F18"/>
  <c r="E18"/>
  <c r="D18"/>
  <c r="P17"/>
  <c r="P16"/>
  <c r="P15"/>
  <c r="P14"/>
  <c r="P13"/>
  <c r="P12"/>
  <c r="P11"/>
  <c r="P10"/>
  <c r="P9"/>
  <c r="P10" i="1"/>
  <c r="P11"/>
  <c r="P12"/>
  <c r="P13"/>
  <c r="P14"/>
  <c r="P15"/>
  <c r="P16"/>
  <c r="P17"/>
  <c r="P9"/>
  <c r="O18"/>
  <c r="E18"/>
  <c r="P18" s="1"/>
  <c r="F18"/>
  <c r="G18"/>
  <c r="H18"/>
  <c r="I18"/>
  <c r="J18"/>
  <c r="K18"/>
  <c r="L18"/>
  <c r="M18"/>
  <c r="N18"/>
  <c r="D18"/>
  <c r="P18" i="2" l="1"/>
</calcChain>
</file>

<file path=xl/sharedStrings.xml><?xml version="1.0" encoding="utf-8"?>
<sst xmlns="http://schemas.openxmlformats.org/spreadsheetml/2006/main" count="66" uniqueCount="34">
  <si>
    <t>NO</t>
  </si>
  <si>
    <t>KECAMATAN</t>
  </si>
  <si>
    <t>JAN</t>
  </si>
  <si>
    <t>FEB</t>
  </si>
  <si>
    <t>MART</t>
  </si>
  <si>
    <t>APR</t>
  </si>
  <si>
    <t>MEI</t>
  </si>
  <si>
    <t>JUNI</t>
  </si>
  <si>
    <t>SEPT</t>
  </si>
  <si>
    <t>OKT</t>
  </si>
  <si>
    <t>NOP</t>
  </si>
  <si>
    <t>DESM</t>
  </si>
  <si>
    <t>JUMLAH</t>
  </si>
  <si>
    <t>PENCAPAIAN PESERTA KB BARU PADA BULAN</t>
  </si>
  <si>
    <t xml:space="preserve">JULI </t>
  </si>
  <si>
    <t>AGUST</t>
  </si>
  <si>
    <t>GEROKGAK</t>
  </si>
  <si>
    <t>SERIRIT</t>
  </si>
  <si>
    <t>BUSUNGBIU</t>
  </si>
  <si>
    <t>BANJAR</t>
  </si>
  <si>
    <t>SUKASADA</t>
  </si>
  <si>
    <t>BULELENG</t>
  </si>
  <si>
    <t>SAWAN</t>
  </si>
  <si>
    <t>KUBUTAMBAHAN</t>
  </si>
  <si>
    <t>TEJAKULA</t>
  </si>
  <si>
    <t>PENCAPAIAN PESERTA KB BARU</t>
  </si>
  <si>
    <t>DI KABUPATEN BULELENG SETIAP BULAN PADA TAHUN 2017</t>
  </si>
  <si>
    <t>dr. Ni Made Sukarmini, M.AP.</t>
  </si>
  <si>
    <t>NIP. 19601121 198703 2 005</t>
  </si>
  <si>
    <t xml:space="preserve">KEPALA DINAS PENGENDALIAN PENDUDUK, KELUARGA BERENCANA, </t>
  </si>
  <si>
    <t xml:space="preserve">PEMBERDAYAAN PEREMPUAN DAN PERLINDUNGAN ANAK </t>
  </si>
  <si>
    <t>KABUPATEN BULELENG</t>
  </si>
  <si>
    <t>PENCAPAIAN PESERTA KB AKTIF</t>
  </si>
  <si>
    <t>PENCAPAIAN PESERTA KB AKTIF PADA BULAN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</si>
</sst>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5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20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u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 wrapText="1"/>
    </xf>
    <xf numFmtId="0" fontId="10" fillId="0" borderId="0" xfId="2" applyFont="1" applyBorder="1" applyAlignment="1">
      <alignment vertical="top"/>
    </xf>
    <xf numFmtId="0" fontId="11" fillId="0" borderId="0" xfId="2" applyFont="1" applyBorder="1" applyAlignment="1">
      <alignment horizontal="center" vertical="top"/>
    </xf>
    <xf numFmtId="0" fontId="12" fillId="0" borderId="0" xfId="2" applyFont="1" applyBorder="1" applyAlignment="1">
      <alignment horizontal="center" vertical="top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65" fontId="4" fillId="0" borderId="1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_K-PANJAR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R37"/>
  <sheetViews>
    <sheetView view="pageBreakPreview" topLeftCell="A3" zoomScale="85" zoomScaleNormal="100" zoomScaleSheetLayoutView="85" workbookViewId="0">
      <selection activeCell="L27" sqref="L27"/>
    </sheetView>
  </sheetViews>
  <sheetFormatPr defaultRowHeight="15"/>
  <cols>
    <col min="1" max="1" width="4.7109375" customWidth="1"/>
    <col min="2" max="2" width="6.7109375" bestFit="1" customWidth="1"/>
    <col min="3" max="3" width="27.7109375" bestFit="1" customWidth="1"/>
    <col min="6" max="6" width="13.28515625" bestFit="1" customWidth="1"/>
    <col min="9" max="9" width="10.7109375" bestFit="1" customWidth="1"/>
    <col min="10" max="10" width="10" customWidth="1"/>
    <col min="11" max="11" width="15" bestFit="1" customWidth="1"/>
    <col min="12" max="12" width="11.28515625" style="1" bestFit="1" customWidth="1"/>
    <col min="13" max="13" width="10.140625" style="1" bestFit="1" customWidth="1"/>
    <col min="14" max="14" width="9.85546875" bestFit="1" customWidth="1"/>
    <col min="15" max="15" width="12.7109375" bestFit="1" customWidth="1"/>
    <col min="16" max="16" width="18.5703125" bestFit="1" customWidth="1"/>
  </cols>
  <sheetData>
    <row r="2" spans="2:17" ht="27">
      <c r="B2" s="2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27">
      <c r="B3" s="2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2:17" ht="27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7" spans="2:17" ht="25.5">
      <c r="B7" s="3" t="s">
        <v>0</v>
      </c>
      <c r="C7" s="3" t="s">
        <v>1</v>
      </c>
      <c r="D7" s="3" t="s">
        <v>13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 t="s">
        <v>12</v>
      </c>
    </row>
    <row r="8" spans="2:17" ht="25.5">
      <c r="B8" s="3"/>
      <c r="C8" s="3"/>
      <c r="D8" s="4" t="s">
        <v>2</v>
      </c>
      <c r="E8" s="4" t="s">
        <v>3</v>
      </c>
      <c r="F8" s="4" t="s">
        <v>4</v>
      </c>
      <c r="G8" s="4" t="s">
        <v>5</v>
      </c>
      <c r="H8" s="4" t="s">
        <v>6</v>
      </c>
      <c r="I8" s="4" t="s">
        <v>7</v>
      </c>
      <c r="J8" s="4" t="s">
        <v>14</v>
      </c>
      <c r="K8" s="4" t="s">
        <v>15</v>
      </c>
      <c r="L8" s="4" t="s">
        <v>8</v>
      </c>
      <c r="M8" s="4" t="s">
        <v>9</v>
      </c>
      <c r="N8" s="4" t="s">
        <v>10</v>
      </c>
      <c r="O8" s="4" t="s">
        <v>11</v>
      </c>
      <c r="P8" s="3"/>
    </row>
    <row r="9" spans="2:17" ht="18.75">
      <c r="B9" s="5">
        <v>1</v>
      </c>
      <c r="C9" s="6" t="s">
        <v>16</v>
      </c>
      <c r="D9" s="5">
        <v>142</v>
      </c>
      <c r="E9" s="5">
        <v>150</v>
      </c>
      <c r="F9" s="5">
        <v>136</v>
      </c>
      <c r="G9" s="5">
        <v>134</v>
      </c>
      <c r="H9" s="5">
        <v>116</v>
      </c>
      <c r="I9" s="5">
        <v>150</v>
      </c>
      <c r="J9" s="5">
        <v>124</v>
      </c>
      <c r="K9" s="5">
        <v>170</v>
      </c>
      <c r="L9" s="5">
        <v>138</v>
      </c>
      <c r="M9" s="5">
        <v>123</v>
      </c>
      <c r="N9" s="5">
        <v>164</v>
      </c>
      <c r="O9" s="5">
        <v>141</v>
      </c>
      <c r="P9" s="8">
        <f>SUM(D9:O9)</f>
        <v>1688</v>
      </c>
    </row>
    <row r="10" spans="2:17" ht="18.75">
      <c r="B10" s="5">
        <v>2</v>
      </c>
      <c r="C10" s="6" t="s">
        <v>17</v>
      </c>
      <c r="D10" s="5">
        <v>86</v>
      </c>
      <c r="E10" s="5">
        <v>80</v>
      </c>
      <c r="F10" s="5">
        <v>46</v>
      </c>
      <c r="G10" s="5">
        <v>44</v>
      </c>
      <c r="H10" s="5">
        <v>83</v>
      </c>
      <c r="I10" s="5">
        <v>92</v>
      </c>
      <c r="J10" s="5">
        <v>71</v>
      </c>
      <c r="K10" s="5">
        <v>126</v>
      </c>
      <c r="L10" s="5">
        <v>50</v>
      </c>
      <c r="M10" s="5">
        <v>107</v>
      </c>
      <c r="N10" s="5">
        <v>133</v>
      </c>
      <c r="O10" s="5">
        <v>119</v>
      </c>
      <c r="P10" s="8">
        <f t="shared" ref="P10:P18" si="0">SUM(D10:O10)</f>
        <v>1037</v>
      </c>
    </row>
    <row r="11" spans="2:17" ht="18.75">
      <c r="B11" s="5">
        <v>3</v>
      </c>
      <c r="C11" s="6" t="s">
        <v>18</v>
      </c>
      <c r="D11" s="5">
        <v>79</v>
      </c>
      <c r="E11" s="5">
        <v>35</v>
      </c>
      <c r="F11" s="5">
        <v>46</v>
      </c>
      <c r="G11" s="5">
        <v>40</v>
      </c>
      <c r="H11" s="5">
        <v>45</v>
      </c>
      <c r="I11" s="5">
        <v>61</v>
      </c>
      <c r="J11" s="5">
        <v>71</v>
      </c>
      <c r="K11" s="5">
        <v>34</v>
      </c>
      <c r="L11" s="5">
        <v>39</v>
      </c>
      <c r="M11" s="5">
        <v>55</v>
      </c>
      <c r="N11" s="5">
        <v>51</v>
      </c>
      <c r="O11" s="5">
        <v>59</v>
      </c>
      <c r="P11" s="8">
        <f t="shared" si="0"/>
        <v>615</v>
      </c>
    </row>
    <row r="12" spans="2:17" ht="18.75">
      <c r="B12" s="5">
        <v>4</v>
      </c>
      <c r="C12" s="6" t="s">
        <v>19</v>
      </c>
      <c r="D12" s="5">
        <v>77</v>
      </c>
      <c r="E12" s="5">
        <v>67</v>
      </c>
      <c r="F12" s="5">
        <v>128</v>
      </c>
      <c r="G12" s="5">
        <v>39</v>
      </c>
      <c r="H12" s="5">
        <v>53</v>
      </c>
      <c r="I12" s="5">
        <v>50</v>
      </c>
      <c r="J12" s="5">
        <v>61</v>
      </c>
      <c r="K12" s="5">
        <v>42</v>
      </c>
      <c r="L12" s="5">
        <v>59</v>
      </c>
      <c r="M12" s="5">
        <v>61</v>
      </c>
      <c r="N12" s="5">
        <v>46</v>
      </c>
      <c r="O12" s="5">
        <v>61</v>
      </c>
      <c r="P12" s="8">
        <f t="shared" si="0"/>
        <v>744</v>
      </c>
    </row>
    <row r="13" spans="2:17" ht="18.75">
      <c r="B13" s="5">
        <v>5</v>
      </c>
      <c r="C13" s="6" t="s">
        <v>20</v>
      </c>
      <c r="D13" s="5">
        <v>105</v>
      </c>
      <c r="E13" s="5">
        <v>69</v>
      </c>
      <c r="F13" s="5">
        <v>72</v>
      </c>
      <c r="G13" s="5">
        <v>127</v>
      </c>
      <c r="H13" s="5">
        <v>126</v>
      </c>
      <c r="I13" s="5">
        <v>128</v>
      </c>
      <c r="J13" s="5">
        <v>143</v>
      </c>
      <c r="K13" s="5">
        <v>117</v>
      </c>
      <c r="L13" s="5">
        <v>109</v>
      </c>
      <c r="M13" s="5">
        <v>126</v>
      </c>
      <c r="N13" s="5">
        <v>120</v>
      </c>
      <c r="O13" s="5">
        <v>119</v>
      </c>
      <c r="P13" s="8">
        <f t="shared" si="0"/>
        <v>1361</v>
      </c>
    </row>
    <row r="14" spans="2:17" ht="18.75">
      <c r="B14" s="5">
        <v>6</v>
      </c>
      <c r="C14" s="6" t="s">
        <v>21</v>
      </c>
      <c r="D14" s="5">
        <v>173</v>
      </c>
      <c r="E14" s="5">
        <v>143</v>
      </c>
      <c r="F14" s="5">
        <v>178</v>
      </c>
      <c r="G14" s="5">
        <v>171</v>
      </c>
      <c r="H14" s="5">
        <v>181</v>
      </c>
      <c r="I14" s="5">
        <v>182</v>
      </c>
      <c r="J14" s="5">
        <v>215</v>
      </c>
      <c r="K14" s="5">
        <v>184</v>
      </c>
      <c r="L14" s="5">
        <v>143</v>
      </c>
      <c r="M14" s="5">
        <v>150</v>
      </c>
      <c r="N14" s="5">
        <v>108</v>
      </c>
      <c r="O14" s="5">
        <v>123</v>
      </c>
      <c r="P14" s="8">
        <f t="shared" si="0"/>
        <v>1951</v>
      </c>
    </row>
    <row r="15" spans="2:17" ht="18.75">
      <c r="B15" s="5">
        <v>7</v>
      </c>
      <c r="C15" s="6" t="s">
        <v>22</v>
      </c>
      <c r="D15" s="5">
        <v>71</v>
      </c>
      <c r="E15" s="5">
        <v>139</v>
      </c>
      <c r="F15" s="5">
        <v>114</v>
      </c>
      <c r="G15" s="5">
        <v>80</v>
      </c>
      <c r="H15" s="5">
        <v>115</v>
      </c>
      <c r="I15" s="5">
        <v>72</v>
      </c>
      <c r="J15" s="5">
        <v>84</v>
      </c>
      <c r="K15" s="5">
        <v>109</v>
      </c>
      <c r="L15" s="5">
        <v>96</v>
      </c>
      <c r="M15" s="5">
        <v>96</v>
      </c>
      <c r="N15" s="5">
        <v>87</v>
      </c>
      <c r="O15" s="5">
        <v>109</v>
      </c>
      <c r="P15" s="8">
        <f t="shared" si="0"/>
        <v>1172</v>
      </c>
    </row>
    <row r="16" spans="2:17" ht="18.75">
      <c r="B16" s="5">
        <v>8</v>
      </c>
      <c r="C16" s="6" t="s">
        <v>23</v>
      </c>
      <c r="D16" s="5">
        <v>82</v>
      </c>
      <c r="E16" s="5">
        <v>59</v>
      </c>
      <c r="F16" s="5">
        <v>58</v>
      </c>
      <c r="G16" s="5">
        <v>45</v>
      </c>
      <c r="H16" s="5">
        <v>62</v>
      </c>
      <c r="I16" s="5">
        <v>102</v>
      </c>
      <c r="J16" s="5">
        <v>55</v>
      </c>
      <c r="K16" s="5">
        <v>63</v>
      </c>
      <c r="L16" s="5">
        <v>47</v>
      </c>
      <c r="M16" s="5">
        <v>65</v>
      </c>
      <c r="N16" s="5">
        <v>108</v>
      </c>
      <c r="O16" s="5">
        <v>59</v>
      </c>
      <c r="P16" s="8">
        <f t="shared" si="0"/>
        <v>805</v>
      </c>
    </row>
    <row r="17" spans="2:18" ht="18.75">
      <c r="B17" s="5">
        <v>9</v>
      </c>
      <c r="C17" s="6" t="s">
        <v>24</v>
      </c>
      <c r="D17" s="5">
        <v>88</v>
      </c>
      <c r="E17" s="5">
        <v>69</v>
      </c>
      <c r="F17" s="5">
        <v>70</v>
      </c>
      <c r="G17" s="5">
        <v>89</v>
      </c>
      <c r="H17" s="5">
        <v>99</v>
      </c>
      <c r="I17" s="5">
        <v>83</v>
      </c>
      <c r="J17" s="5">
        <v>88</v>
      </c>
      <c r="K17" s="5">
        <v>95</v>
      </c>
      <c r="L17" s="5">
        <v>94</v>
      </c>
      <c r="M17" s="5">
        <v>110</v>
      </c>
      <c r="N17" s="5">
        <v>79</v>
      </c>
      <c r="O17" s="5">
        <v>107</v>
      </c>
      <c r="P17" s="8">
        <f t="shared" si="0"/>
        <v>1071</v>
      </c>
    </row>
    <row r="18" spans="2:18" ht="18.75">
      <c r="B18" s="7" t="s">
        <v>12</v>
      </c>
      <c r="C18" s="7"/>
      <c r="D18" s="8">
        <f>SUM(D9:D17)</f>
        <v>903</v>
      </c>
      <c r="E18" s="8">
        <f t="shared" ref="E18:N18" si="1">SUM(E9:E17)</f>
        <v>811</v>
      </c>
      <c r="F18" s="8">
        <f t="shared" si="1"/>
        <v>848</v>
      </c>
      <c r="G18" s="8">
        <f t="shared" si="1"/>
        <v>769</v>
      </c>
      <c r="H18" s="8">
        <f t="shared" si="1"/>
        <v>880</v>
      </c>
      <c r="I18" s="8">
        <f t="shared" si="1"/>
        <v>920</v>
      </c>
      <c r="J18" s="8">
        <f t="shared" si="1"/>
        <v>912</v>
      </c>
      <c r="K18" s="8">
        <f t="shared" si="1"/>
        <v>940</v>
      </c>
      <c r="L18" s="8">
        <f t="shared" si="1"/>
        <v>775</v>
      </c>
      <c r="M18" s="8">
        <f t="shared" si="1"/>
        <v>893</v>
      </c>
      <c r="N18" s="8">
        <f t="shared" si="1"/>
        <v>896</v>
      </c>
      <c r="O18" s="8">
        <f>SUM(O9:O17)</f>
        <v>897</v>
      </c>
      <c r="P18" s="8">
        <f t="shared" si="0"/>
        <v>10444</v>
      </c>
    </row>
    <row r="19" spans="2:18" ht="18.75">
      <c r="B19" s="16"/>
      <c r="C19" s="16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2:18" ht="18.75">
      <c r="B20" s="16"/>
      <c r="C20" s="16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2:18" ht="18.75">
      <c r="B21" s="16"/>
      <c r="C21" s="16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2:18" ht="18.75">
      <c r="B22" s="16"/>
      <c r="C22" s="16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2:18" ht="18.75">
      <c r="B23" s="16"/>
      <c r="C23" s="16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spans="2:18" ht="18.75">
      <c r="B24" s="16"/>
      <c r="C24" s="16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pans="2:18" ht="18.75">
      <c r="B25" s="16"/>
      <c r="C25" s="1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</row>
    <row r="30" spans="2:18">
      <c r="L30" s="11" t="s">
        <v>29</v>
      </c>
      <c r="M30" s="11"/>
      <c r="N30" s="11"/>
      <c r="O30" s="11"/>
      <c r="P30" s="11"/>
      <c r="Q30" s="11"/>
      <c r="R30" s="11"/>
    </row>
    <row r="31" spans="2:18" ht="15" customHeight="1">
      <c r="L31"/>
      <c r="M31" s="12" t="s">
        <v>30</v>
      </c>
      <c r="N31" s="12"/>
      <c r="O31" s="12"/>
      <c r="P31" s="12"/>
      <c r="Q31" s="12"/>
    </row>
    <row r="32" spans="2:18">
      <c r="L32"/>
      <c r="M32" s="10" t="s">
        <v>31</v>
      </c>
      <c r="N32" s="10"/>
      <c r="O32" s="10"/>
      <c r="P32" s="10"/>
      <c r="Q32" s="10"/>
    </row>
    <row r="33" spans="12:17">
      <c r="L33"/>
      <c r="M33" s="9"/>
      <c r="N33" s="13"/>
      <c r="O33" s="13"/>
      <c r="P33" s="13"/>
      <c r="Q33" s="9"/>
    </row>
    <row r="34" spans="12:17">
      <c r="L34"/>
      <c r="M34" s="9"/>
      <c r="N34" s="13"/>
      <c r="O34" s="13"/>
      <c r="P34" s="13"/>
      <c r="Q34" s="9"/>
    </row>
    <row r="35" spans="12:17">
      <c r="L35"/>
      <c r="M35" s="9"/>
      <c r="N35" s="13"/>
      <c r="O35" s="13"/>
      <c r="P35" s="13"/>
      <c r="Q35" s="9"/>
    </row>
    <row r="36" spans="12:17" ht="15.75">
      <c r="L36"/>
      <c r="M36" s="9"/>
      <c r="N36" s="14" t="s">
        <v>27</v>
      </c>
      <c r="O36" s="14"/>
      <c r="P36" s="14"/>
      <c r="Q36" s="9"/>
    </row>
    <row r="37" spans="12:17" ht="15.75">
      <c r="L37"/>
      <c r="M37" s="9"/>
      <c r="N37" s="15" t="s">
        <v>28</v>
      </c>
      <c r="O37" s="15"/>
      <c r="P37" s="15"/>
      <c r="Q37" s="9"/>
    </row>
  </sheetData>
  <mergeCells count="12">
    <mergeCell ref="N36:P36"/>
    <mergeCell ref="N37:P37"/>
    <mergeCell ref="M31:Q31"/>
    <mergeCell ref="M32:Q32"/>
    <mergeCell ref="L30:R30"/>
    <mergeCell ref="B18:C18"/>
    <mergeCell ref="B2:Q2"/>
    <mergeCell ref="B3:Q3"/>
    <mergeCell ref="B7:B8"/>
    <mergeCell ref="C7:C8"/>
    <mergeCell ref="P7:P8"/>
    <mergeCell ref="D7:O7"/>
  </mergeCells>
  <pageMargins left="0.7" right="0.7" top="0.75" bottom="0.75" header="0.3" footer="0.3"/>
  <pageSetup scale="5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R39"/>
  <sheetViews>
    <sheetView tabSelected="1" view="pageBreakPreview" zoomScale="85" zoomScaleNormal="100" zoomScaleSheetLayoutView="85" workbookViewId="0">
      <selection activeCell="O27" sqref="O27:P27"/>
    </sheetView>
  </sheetViews>
  <sheetFormatPr defaultRowHeight="15"/>
  <cols>
    <col min="1" max="1" width="3.5703125" customWidth="1"/>
    <col min="3" max="3" width="27.7109375" bestFit="1" customWidth="1"/>
    <col min="4" max="15" width="16" bestFit="1" customWidth="1"/>
    <col min="16" max="16" width="19" bestFit="1" customWidth="1"/>
  </cols>
  <sheetData>
    <row r="1" spans="2:17">
      <c r="L1" s="1"/>
      <c r="M1" s="1"/>
    </row>
    <row r="2" spans="2:17" ht="27">
      <c r="B2" s="2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27">
      <c r="B3" s="2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2:17" ht="27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spans="2:17">
      <c r="L5" s="1"/>
      <c r="M5" s="1"/>
    </row>
    <row r="6" spans="2:17">
      <c r="L6" s="1"/>
      <c r="M6" s="1"/>
    </row>
    <row r="7" spans="2:17" ht="25.5">
      <c r="B7" s="3" t="s">
        <v>0</v>
      </c>
      <c r="C7" s="3" t="s">
        <v>1</v>
      </c>
      <c r="D7" s="3" t="s">
        <v>33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 t="s">
        <v>12</v>
      </c>
    </row>
    <row r="8" spans="2:17" ht="25.5">
      <c r="B8" s="3"/>
      <c r="C8" s="3"/>
      <c r="D8" s="4" t="s">
        <v>2</v>
      </c>
      <c r="E8" s="4" t="s">
        <v>3</v>
      </c>
      <c r="F8" s="4" t="s">
        <v>4</v>
      </c>
      <c r="G8" s="4" t="s">
        <v>5</v>
      </c>
      <c r="H8" s="4" t="s">
        <v>6</v>
      </c>
      <c r="I8" s="4" t="s">
        <v>7</v>
      </c>
      <c r="J8" s="4" t="s">
        <v>14</v>
      </c>
      <c r="K8" s="4" t="s">
        <v>15</v>
      </c>
      <c r="L8" s="4" t="s">
        <v>8</v>
      </c>
      <c r="M8" s="4" t="s">
        <v>9</v>
      </c>
      <c r="N8" s="4" t="s">
        <v>10</v>
      </c>
      <c r="O8" s="4" t="s">
        <v>11</v>
      </c>
      <c r="P8" s="3"/>
    </row>
    <row r="9" spans="2:17" ht="18.75">
      <c r="B9" s="5">
        <v>1</v>
      </c>
      <c r="C9" s="6" t="s">
        <v>16</v>
      </c>
      <c r="D9" s="19">
        <v>16185</v>
      </c>
      <c r="E9" s="19">
        <v>16214</v>
      </c>
      <c r="F9" s="19">
        <v>16214</v>
      </c>
      <c r="G9" s="19">
        <v>16221</v>
      </c>
      <c r="H9" s="19">
        <v>16231</v>
      </c>
      <c r="I9" s="19">
        <v>16242</v>
      </c>
      <c r="J9" s="19">
        <v>16258</v>
      </c>
      <c r="K9" s="19">
        <v>16354</v>
      </c>
      <c r="L9" s="19">
        <v>16373</v>
      </c>
      <c r="M9" s="19">
        <v>16443</v>
      </c>
      <c r="N9" s="19">
        <v>16475</v>
      </c>
      <c r="O9" s="19">
        <v>16502</v>
      </c>
      <c r="P9" s="20">
        <f>SUM(D9:O9)</f>
        <v>195712</v>
      </c>
    </row>
    <row r="10" spans="2:17" ht="18.75">
      <c r="B10" s="5">
        <v>2</v>
      </c>
      <c r="C10" s="6" t="s">
        <v>17</v>
      </c>
      <c r="D10" s="19">
        <v>12277</v>
      </c>
      <c r="E10" s="19">
        <v>12271</v>
      </c>
      <c r="F10" s="19">
        <v>12303</v>
      </c>
      <c r="G10" s="19">
        <v>12342</v>
      </c>
      <c r="H10" s="19">
        <v>12376</v>
      </c>
      <c r="I10" s="19">
        <v>12431</v>
      </c>
      <c r="J10" s="19">
        <v>12390</v>
      </c>
      <c r="K10" s="19">
        <v>12493</v>
      </c>
      <c r="L10" s="19">
        <v>12413</v>
      </c>
      <c r="M10" s="19">
        <v>12432</v>
      </c>
      <c r="N10" s="19">
        <v>12461</v>
      </c>
      <c r="O10" s="19">
        <v>12483</v>
      </c>
      <c r="P10" s="20">
        <f t="shared" ref="P10:P18" si="0">SUM(D10:O10)</f>
        <v>148672</v>
      </c>
    </row>
    <row r="11" spans="2:17" ht="18.75">
      <c r="B11" s="5">
        <v>3</v>
      </c>
      <c r="C11" s="6" t="s">
        <v>18</v>
      </c>
      <c r="D11" s="19">
        <v>5659</v>
      </c>
      <c r="E11" s="19">
        <v>5854</v>
      </c>
      <c r="F11" s="19">
        <v>5859</v>
      </c>
      <c r="G11" s="19">
        <v>5867</v>
      </c>
      <c r="H11" s="19">
        <v>5876</v>
      </c>
      <c r="I11" s="19">
        <v>5874</v>
      </c>
      <c r="J11" s="19">
        <v>5895</v>
      </c>
      <c r="K11" s="19">
        <v>5908</v>
      </c>
      <c r="L11" s="19">
        <v>5930</v>
      </c>
      <c r="M11" s="19">
        <v>5998</v>
      </c>
      <c r="N11" s="19">
        <v>5952</v>
      </c>
      <c r="O11" s="19">
        <v>6070</v>
      </c>
      <c r="P11" s="20">
        <f t="shared" si="0"/>
        <v>70742</v>
      </c>
    </row>
    <row r="12" spans="2:17" ht="18.75">
      <c r="B12" s="5">
        <v>4</v>
      </c>
      <c r="C12" s="6" t="s">
        <v>19</v>
      </c>
      <c r="D12" s="19">
        <v>13547</v>
      </c>
      <c r="E12" s="19">
        <v>15552</v>
      </c>
      <c r="F12" s="19">
        <v>13552</v>
      </c>
      <c r="G12" s="19">
        <v>13567</v>
      </c>
      <c r="H12" s="19">
        <v>15567</v>
      </c>
      <c r="I12" s="19">
        <v>13569</v>
      </c>
      <c r="J12" s="19">
        <v>13576</v>
      </c>
      <c r="K12" s="19">
        <v>13582</v>
      </c>
      <c r="L12" s="19">
        <v>12502</v>
      </c>
      <c r="M12" s="19">
        <v>13597</v>
      </c>
      <c r="N12" s="19">
        <v>13603</v>
      </c>
      <c r="O12" s="19">
        <v>13611</v>
      </c>
      <c r="P12" s="20">
        <f t="shared" si="0"/>
        <v>165825</v>
      </c>
    </row>
    <row r="13" spans="2:17" ht="18.75">
      <c r="B13" s="5">
        <v>5</v>
      </c>
      <c r="C13" s="6" t="s">
        <v>20</v>
      </c>
      <c r="D13" s="19">
        <v>12455</v>
      </c>
      <c r="E13" s="19">
        <v>12467</v>
      </c>
      <c r="F13" s="19">
        <v>12486</v>
      </c>
      <c r="G13" s="19">
        <v>12499</v>
      </c>
      <c r="H13" s="19">
        <v>12512</v>
      </c>
      <c r="I13" s="19">
        <v>12553</v>
      </c>
      <c r="J13" s="19">
        <v>12574</v>
      </c>
      <c r="K13" s="19">
        <v>12619</v>
      </c>
      <c r="L13" s="19">
        <v>12621</v>
      </c>
      <c r="M13" s="19">
        <v>12650</v>
      </c>
      <c r="N13" s="19">
        <v>12666</v>
      </c>
      <c r="O13" s="19">
        <v>12619</v>
      </c>
      <c r="P13" s="20">
        <f t="shared" si="0"/>
        <v>150721</v>
      </c>
    </row>
    <row r="14" spans="2:17" ht="18.75">
      <c r="B14" s="5">
        <v>6</v>
      </c>
      <c r="C14" s="6" t="s">
        <v>21</v>
      </c>
      <c r="D14" s="19">
        <v>19711</v>
      </c>
      <c r="E14" s="19">
        <v>19727</v>
      </c>
      <c r="F14" s="19">
        <v>19730</v>
      </c>
      <c r="G14" s="19">
        <v>19827</v>
      </c>
      <c r="H14" s="19">
        <v>19857</v>
      </c>
      <c r="I14" s="19">
        <v>19897</v>
      </c>
      <c r="J14" s="19">
        <v>19992</v>
      </c>
      <c r="K14" s="19">
        <v>20045</v>
      </c>
      <c r="L14" s="19">
        <v>20069</v>
      </c>
      <c r="M14" s="19">
        <v>20111</v>
      </c>
      <c r="N14" s="19">
        <v>20195</v>
      </c>
      <c r="O14" s="19">
        <v>20241</v>
      </c>
      <c r="P14" s="20">
        <f t="shared" si="0"/>
        <v>239402</v>
      </c>
    </row>
    <row r="15" spans="2:17" ht="18.75">
      <c r="B15" s="5">
        <v>7</v>
      </c>
      <c r="C15" s="6" t="s">
        <v>22</v>
      </c>
      <c r="D15" s="19">
        <v>9334</v>
      </c>
      <c r="E15" s="19">
        <v>9248</v>
      </c>
      <c r="F15" s="19">
        <v>9157</v>
      </c>
      <c r="G15" s="19">
        <v>9293</v>
      </c>
      <c r="H15" s="19">
        <v>9319</v>
      </c>
      <c r="I15" s="19">
        <v>9341</v>
      </c>
      <c r="J15" s="19">
        <v>9359</v>
      </c>
      <c r="K15" s="19">
        <v>9417</v>
      </c>
      <c r="L15" s="19">
        <v>9439</v>
      </c>
      <c r="M15" s="19">
        <v>9517</v>
      </c>
      <c r="N15" s="19">
        <v>9564</v>
      </c>
      <c r="O15" s="19">
        <v>9611</v>
      </c>
      <c r="P15" s="20">
        <f t="shared" si="0"/>
        <v>112599</v>
      </c>
    </row>
    <row r="16" spans="2:17" ht="18.75">
      <c r="B16" s="5">
        <v>8</v>
      </c>
      <c r="C16" s="6" t="s">
        <v>23</v>
      </c>
      <c r="D16" s="19">
        <v>10579</v>
      </c>
      <c r="E16" s="19">
        <v>10559</v>
      </c>
      <c r="F16" s="19">
        <v>10561</v>
      </c>
      <c r="G16" s="19">
        <v>10568</v>
      </c>
      <c r="H16" s="19">
        <v>10570</v>
      </c>
      <c r="I16" s="19">
        <v>10626</v>
      </c>
      <c r="J16" s="19">
        <v>10664</v>
      </c>
      <c r="K16" s="19">
        <v>10686</v>
      </c>
      <c r="L16" s="19">
        <v>10699</v>
      </c>
      <c r="M16" s="19">
        <v>10741</v>
      </c>
      <c r="N16" s="19">
        <v>10764</v>
      </c>
      <c r="O16" s="19">
        <v>10808</v>
      </c>
      <c r="P16" s="20">
        <f t="shared" si="0"/>
        <v>127825</v>
      </c>
    </row>
    <row r="17" spans="2:18" ht="18.75">
      <c r="B17" s="5">
        <v>9</v>
      </c>
      <c r="C17" s="6" t="s">
        <v>24</v>
      </c>
      <c r="D17" s="19">
        <v>9603</v>
      </c>
      <c r="E17" s="19">
        <v>9562</v>
      </c>
      <c r="F17" s="19">
        <v>9677</v>
      </c>
      <c r="G17" s="19">
        <v>2630</v>
      </c>
      <c r="H17" s="19">
        <v>9670</v>
      </c>
      <c r="I17" s="19">
        <v>9707</v>
      </c>
      <c r="J17" s="19">
        <v>9749</v>
      </c>
      <c r="K17" s="19">
        <v>9812</v>
      </c>
      <c r="L17" s="19">
        <v>9863</v>
      </c>
      <c r="M17" s="19">
        <v>9898</v>
      </c>
      <c r="N17" s="19">
        <v>9944</v>
      </c>
      <c r="O17" s="19">
        <v>10002</v>
      </c>
      <c r="P17" s="20">
        <f t="shared" si="0"/>
        <v>110117</v>
      </c>
    </row>
    <row r="18" spans="2:18" ht="18.75">
      <c r="B18" s="7" t="s">
        <v>12</v>
      </c>
      <c r="C18" s="7"/>
      <c r="D18" s="20">
        <f>SUM(D9:D17)</f>
        <v>109350</v>
      </c>
      <c r="E18" s="20">
        <f t="shared" ref="E18:N18" si="1">SUM(E9:E17)</f>
        <v>111454</v>
      </c>
      <c r="F18" s="20">
        <f t="shared" si="1"/>
        <v>109539</v>
      </c>
      <c r="G18" s="20">
        <f t="shared" si="1"/>
        <v>102814</v>
      </c>
      <c r="H18" s="20">
        <f t="shared" si="1"/>
        <v>111978</v>
      </c>
      <c r="I18" s="20">
        <f t="shared" si="1"/>
        <v>110240</v>
      </c>
      <c r="J18" s="20">
        <f t="shared" si="1"/>
        <v>110457</v>
      </c>
      <c r="K18" s="20">
        <f t="shared" si="1"/>
        <v>110916</v>
      </c>
      <c r="L18" s="20">
        <f t="shared" si="1"/>
        <v>109909</v>
      </c>
      <c r="M18" s="20">
        <f t="shared" si="1"/>
        <v>111387</v>
      </c>
      <c r="N18" s="20">
        <f t="shared" si="1"/>
        <v>111624</v>
      </c>
      <c r="O18" s="20">
        <f>SUM(O9:O17)</f>
        <v>111947</v>
      </c>
      <c r="P18" s="20">
        <f t="shared" si="0"/>
        <v>1321615</v>
      </c>
    </row>
    <row r="19" spans="2:18" ht="18.75">
      <c r="B19" s="16"/>
      <c r="C19" s="16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2:18" ht="18.75">
      <c r="B20" s="16"/>
      <c r="C20" s="16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2:18" ht="18.75">
      <c r="B21" s="16"/>
      <c r="C21" s="16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2:18" ht="18.75">
      <c r="B22" s="16"/>
      <c r="C22" s="16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2:18" ht="18.75">
      <c r="B23" s="16"/>
      <c r="C23" s="16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spans="2:18" ht="18.75">
      <c r="B24" s="16"/>
      <c r="C24" s="16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pans="2:18" ht="18.75">
      <c r="B25" s="16"/>
      <c r="C25" s="1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</row>
    <row r="26" spans="2:18">
      <c r="L26" s="1"/>
      <c r="M26" s="1"/>
    </row>
    <row r="27" spans="2:18">
      <c r="L27" s="1"/>
      <c r="M27" s="1"/>
    </row>
    <row r="28" spans="2:18">
      <c r="L28" s="1"/>
      <c r="M28" s="1"/>
    </row>
    <row r="29" spans="2:18">
      <c r="L29" s="1"/>
      <c r="M29" s="1"/>
    </row>
    <row r="30" spans="2:18">
      <c r="L30" s="11" t="s">
        <v>29</v>
      </c>
      <c r="M30" s="11"/>
      <c r="N30" s="11"/>
      <c r="O30" s="11"/>
      <c r="P30" s="11"/>
      <c r="Q30" s="11"/>
      <c r="R30" s="11"/>
    </row>
    <row r="31" spans="2:18">
      <c r="M31" s="12" t="s">
        <v>30</v>
      </c>
      <c r="N31" s="12"/>
      <c r="O31" s="12"/>
      <c r="P31" s="12"/>
      <c r="Q31" s="12"/>
    </row>
    <row r="32" spans="2:18">
      <c r="M32" s="10" t="s">
        <v>31</v>
      </c>
      <c r="N32" s="10"/>
      <c r="O32" s="10"/>
      <c r="P32" s="10"/>
      <c r="Q32" s="10"/>
    </row>
    <row r="33" spans="12:17">
      <c r="M33" s="9"/>
      <c r="N33" s="13"/>
      <c r="O33" s="13"/>
      <c r="P33" s="13"/>
      <c r="Q33" s="9"/>
    </row>
    <row r="34" spans="12:17">
      <c r="M34" s="9"/>
      <c r="N34" s="13"/>
      <c r="O34" s="13"/>
      <c r="P34" s="13"/>
      <c r="Q34" s="9"/>
    </row>
    <row r="35" spans="12:17">
      <c r="M35" s="9"/>
      <c r="N35" s="13"/>
      <c r="O35" s="13"/>
      <c r="P35" s="13"/>
      <c r="Q35" s="9"/>
    </row>
    <row r="36" spans="12:17" ht="15.75">
      <c r="M36" s="14" t="s">
        <v>27</v>
      </c>
      <c r="N36" s="14"/>
      <c r="O36" s="14"/>
      <c r="P36" s="14"/>
      <c r="Q36" s="14"/>
    </row>
    <row r="37" spans="12:17" ht="15.75">
      <c r="M37" s="15" t="s">
        <v>28</v>
      </c>
      <c r="N37" s="15"/>
      <c r="O37" s="15"/>
      <c r="P37" s="15"/>
      <c r="Q37" s="15"/>
    </row>
    <row r="38" spans="12:17">
      <c r="L38" s="1"/>
      <c r="M38" s="1"/>
    </row>
    <row r="39" spans="12:17">
      <c r="L39" s="1"/>
      <c r="M39" s="1"/>
    </row>
  </sheetData>
  <mergeCells count="12">
    <mergeCell ref="M37:Q37"/>
    <mergeCell ref="B18:C18"/>
    <mergeCell ref="L30:R30"/>
    <mergeCell ref="M31:Q31"/>
    <mergeCell ref="M32:Q32"/>
    <mergeCell ref="M36:Q36"/>
    <mergeCell ref="B2:Q2"/>
    <mergeCell ref="B3:Q3"/>
    <mergeCell ref="B7:B8"/>
    <mergeCell ref="C7:C8"/>
    <mergeCell ref="D7:O7"/>
    <mergeCell ref="P7:P8"/>
  </mergeCells>
  <pageMargins left="0.7" right="0.7" top="0.75" bottom="0.75" header="0.3" footer="0.3"/>
  <pageSetup scale="4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KB BARU</vt:lpstr>
      <vt:lpstr>KB AKTIF</vt:lpstr>
      <vt:lpstr>Sheet3</vt:lpstr>
      <vt:lpstr>'KB AKTIF'!Print_Area</vt:lpstr>
      <vt:lpstr>'KB BARU'!Print_Area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2018-05-23T06:19:13Z</cp:lastPrinted>
  <dcterms:created xsi:type="dcterms:W3CDTF">2018-05-23T04:48:04Z</dcterms:created>
  <dcterms:modified xsi:type="dcterms:W3CDTF">2018-05-23T06:20:06Z</dcterms:modified>
</cp:coreProperties>
</file>